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231"/>
  <workbookPr defaultThemeVersion="124226"/>
  <bookViews>
    <workbookView xWindow="28680" yWindow="65416" windowWidth="29040" windowHeight="15840" activeTab="0"/>
  </bookViews>
  <sheets>
    <sheet name="Feuil1" sheetId="1" r:id="rId1"/>
    <sheet name="Feuil2" sheetId="2" r:id="rId2"/>
    <sheet name="Feuil3" sheetId="3" r:id="rId3"/>
  </sheets>
  <definedNames/>
  <calcPr calcId="191029"/>
  <extLst/>
</workbook>
</file>

<file path=xl/sharedStrings.xml><?xml version="1.0" encoding="utf-8"?>
<sst xmlns="http://schemas.openxmlformats.org/spreadsheetml/2006/main" count="33" uniqueCount="33">
  <si>
    <t>STILIC</t>
  </si>
  <si>
    <t xml:space="preserve">Nombre </t>
  </si>
  <si>
    <t>625mA</t>
  </si>
  <si>
    <t>Références</t>
  </si>
  <si>
    <t>Consommation totale (mA)</t>
  </si>
  <si>
    <t>Consommation totale UGA</t>
  </si>
  <si>
    <t>P-AES 1 NECESSAIRE</t>
  </si>
  <si>
    <t>AES EXTERNE NECESSAIRE</t>
  </si>
  <si>
    <t>Capacite par P-AES avec alim externe</t>
  </si>
  <si>
    <t>1500 mA</t>
  </si>
  <si>
    <t>NOTE DE CALCUL BAYA / BALI</t>
  </si>
  <si>
    <t>Capacité CMSI avec alimentation interne</t>
  </si>
  <si>
    <t>Nom du site :</t>
  </si>
  <si>
    <t>P-AES 2 NECESSAIRE (uniquement à partir de BALI/BAYA16)</t>
  </si>
  <si>
    <t>PCF Ventouse a rupture 24 V 15W</t>
  </si>
  <si>
    <t>Attention, se référer au rapport d'associativité pour connaitre le nombre de diffuseur autorisé sur chaque ligne.</t>
  </si>
  <si>
    <t>Solista LX High Power (led rouge - 1Hz)</t>
  </si>
  <si>
    <t>Solista LX low Power (led rouge - 1Hz)</t>
  </si>
  <si>
    <t>SY/C/T/CLs B/10-60V (sans flash)</t>
  </si>
  <si>
    <t>SYHO/WP/C/T/L/CLs C/10-60V (sans flash)</t>
  </si>
  <si>
    <t>SYHO/C/T/L/CLs C/10-60V (sans flash)</t>
  </si>
  <si>
    <t>SYV/C/T/M/L/CLs B/10-60V (sans flash)</t>
  </si>
  <si>
    <t>ROLP/C/B/T/L/CLs B/24+48V (sans flash)</t>
  </si>
  <si>
    <t>SYHO/WP/C/T/L/Cls C/10-60V (avec flash)</t>
  </si>
  <si>
    <t>SYHO/C/T/L/Cls C/10-60V (avec flash)</t>
  </si>
  <si>
    <t>SY/C/T/L/Cls B/10-60V (avec flash)</t>
  </si>
  <si>
    <t>SYV/C/T/M/L/Cls B/10-60V (avec flash)</t>
  </si>
  <si>
    <t>Consommation Unitaire 24 V (mA)</t>
  </si>
  <si>
    <t>Consomation totale CMSI (possibilité de raccorder un DAC pour augmenter la puissance)</t>
  </si>
  <si>
    <t>Capacite Totale UGA avec AES interne</t>
  </si>
  <si>
    <t>15W - 625 mA</t>
  </si>
  <si>
    <t>Solista LX High Power (led rouge - 0,5Hz)</t>
  </si>
  <si>
    <t>Solista LX low Power (led rouge - 0,5Hz)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</si>
</sst>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 val="single"/>
      <sz val="16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0" borderId="1" xfId="0" applyBorder="1" applyProtection="1">
      <protection locked="0"/>
    </xf>
    <xf numFmtId="0" fontId="0" fillId="2" borderId="3" xfId="0" applyFill="1" applyBorder="1" applyProtection="1">
      <protection/>
    </xf>
    <xf numFmtId="0" fontId="0" fillId="2" borderId="0" xfId="0" applyFill="1" applyProtection="1">
      <protection/>
    </xf>
    <xf numFmtId="0" fontId="0" fillId="0" borderId="0" xfId="0" applyProtection="1">
      <protection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3552825</xdr:colOff>
      <xdr:row>0</xdr:row>
      <xdr:rowOff>923925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349567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4"/>
  <sheetViews>
    <sheetView tabSelected="1" workbookViewId="0" topLeftCell="A1">
      <selection activeCell="C15" sqref="C15"/>
    </sheetView>
  </sheetViews>
  <sheetFormatPr defaultColWidth="11.421875" defaultRowHeight="15"/>
  <cols>
    <col min="1" max="1" width="53.8515625" style="0" bestFit="1" customWidth="1"/>
    <col min="2" max="2" width="31.8515625" style="0" customWidth="1"/>
    <col min="3" max="3" width="23.00390625" style="0" customWidth="1"/>
    <col min="4" max="4" width="28.421875" style="0" customWidth="1"/>
  </cols>
  <sheetData>
    <row r="1" spans="1:32" ht="77.25" customHeight="1" thickBot="1">
      <c r="A1" s="2"/>
      <c r="B1" s="18" t="s">
        <v>15</v>
      </c>
      <c r="C1" s="18"/>
      <c r="D1" s="18"/>
      <c r="E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43.15" customHeight="1" thickBot="1">
      <c r="A2" s="25" t="s">
        <v>10</v>
      </c>
      <c r="B2" s="26"/>
      <c r="C2" s="26"/>
      <c r="D2" s="27"/>
      <c r="E2" s="3"/>
      <c r="F2" s="17"/>
      <c r="G2" s="17"/>
      <c r="H2" s="1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43.15" customHeight="1" thickBot="1">
      <c r="A3" s="5" t="s">
        <v>12</v>
      </c>
      <c r="B3" s="28"/>
      <c r="C3" s="28"/>
      <c r="D3" s="28"/>
      <c r="E3" s="3"/>
      <c r="F3" s="15"/>
      <c r="G3" s="15"/>
      <c r="H3" s="1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42.75" thickBot="1">
      <c r="A4" s="5" t="s">
        <v>3</v>
      </c>
      <c r="B4" s="6" t="s">
        <v>27</v>
      </c>
      <c r="C4" s="5" t="s">
        <v>1</v>
      </c>
      <c r="D4" s="7" t="s">
        <v>4</v>
      </c>
      <c r="E4" s="4"/>
      <c r="F4" s="16"/>
      <c r="G4" s="10"/>
      <c r="H4" s="10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 thickBot="1">
      <c r="A5" s="1" t="s">
        <v>0</v>
      </c>
      <c r="B5" s="1">
        <v>20</v>
      </c>
      <c r="C5" s="11"/>
      <c r="D5" s="1">
        <f>B5*C5</f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5.75" thickBot="1">
      <c r="A6" s="1" t="s">
        <v>16</v>
      </c>
      <c r="B6" s="1">
        <v>25</v>
      </c>
      <c r="C6" s="11"/>
      <c r="D6" s="1">
        <f aca="true" t="shared" si="0" ref="D6:D20">B6*C6</f>
        <v>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5.75" thickBot="1">
      <c r="A7" s="1" t="s">
        <v>17</v>
      </c>
      <c r="B7" s="1">
        <v>16</v>
      </c>
      <c r="C7" s="11"/>
      <c r="D7" s="1">
        <f t="shared" si="0"/>
        <v>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 thickBot="1">
      <c r="A8" s="1" t="s">
        <v>31</v>
      </c>
      <c r="B8" s="1">
        <v>16</v>
      </c>
      <c r="C8" s="11"/>
      <c r="D8" s="1">
        <f aca="true" t="shared" si="1" ref="D8:D9">B8*C8</f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.75" thickBot="1">
      <c r="A9" s="1" t="s">
        <v>32</v>
      </c>
      <c r="B9" s="1">
        <v>10</v>
      </c>
      <c r="C9" s="11"/>
      <c r="D9" s="1">
        <f t="shared" si="1"/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5.75" thickBot="1">
      <c r="A10" s="1" t="s">
        <v>18</v>
      </c>
      <c r="B10" s="1">
        <v>5</v>
      </c>
      <c r="C10" s="11"/>
      <c r="D10" s="1">
        <f t="shared" si="0"/>
        <v>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5.75" thickBot="1">
      <c r="A11" s="1" t="s">
        <v>19</v>
      </c>
      <c r="B11" s="1">
        <v>200</v>
      </c>
      <c r="C11" s="11"/>
      <c r="D11" s="1">
        <f t="shared" si="0"/>
        <v>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.75" thickBot="1">
      <c r="A12" s="1" t="s">
        <v>20</v>
      </c>
      <c r="B12" s="1">
        <v>200</v>
      </c>
      <c r="C12" s="11"/>
      <c r="D12" s="1">
        <f t="shared" si="0"/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5.75" thickBot="1">
      <c r="A13" s="1" t="s">
        <v>21</v>
      </c>
      <c r="B13" s="1">
        <v>200</v>
      </c>
      <c r="C13" s="11"/>
      <c r="D13" s="1">
        <f t="shared" si="0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5.75" thickBot="1">
      <c r="A14" s="1" t="s">
        <v>22</v>
      </c>
      <c r="B14" s="1">
        <v>20</v>
      </c>
      <c r="C14" s="11"/>
      <c r="D14" s="1">
        <f t="shared" si="0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5.75" thickBot="1">
      <c r="A15" s="1" t="s">
        <v>23</v>
      </c>
      <c r="B15" s="1">
        <v>225</v>
      </c>
      <c r="C15" s="11"/>
      <c r="D15" s="1">
        <f t="shared" si="0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5.75" thickBot="1">
      <c r="A16" s="1" t="s">
        <v>24</v>
      </c>
      <c r="B16" s="1">
        <v>225</v>
      </c>
      <c r="C16" s="11"/>
      <c r="D16" s="1">
        <f t="shared" si="0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5.75" thickBot="1">
      <c r="A17" s="1" t="s">
        <v>25</v>
      </c>
      <c r="B17" s="1">
        <v>30</v>
      </c>
      <c r="C17" s="11"/>
      <c r="D17" s="1">
        <f t="shared" si="0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5.75" thickBot="1">
      <c r="A18" s="1" t="s">
        <v>26</v>
      </c>
      <c r="B18" s="1">
        <v>225</v>
      </c>
      <c r="C18" s="11"/>
      <c r="D18" s="1">
        <f t="shared" si="0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s="14" customFormat="1" ht="15.75" thickBot="1">
      <c r="A19" s="12"/>
      <c r="B19" s="12"/>
      <c r="C19" s="12"/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</row>
    <row r="20" spans="1:32" ht="15.75" thickBot="1">
      <c r="A20" s="1" t="s">
        <v>14</v>
      </c>
      <c r="B20" s="11"/>
      <c r="C20" s="11"/>
      <c r="D20" s="1">
        <f t="shared" si="0"/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5.75" thickBot="1">
      <c r="A21" s="8"/>
      <c r="B21" s="8"/>
      <c r="C21" s="8"/>
      <c r="D21" s="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5.75" thickBot="1">
      <c r="A22" s="22" t="s">
        <v>5</v>
      </c>
      <c r="B22" s="23"/>
      <c r="C22" s="24"/>
      <c r="D22" s="1">
        <f>D5+D6+D7+D10+D11+D12+D13+D14+D15+D16+D17+D18</f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5.75" thickBot="1">
      <c r="A23" s="22" t="s">
        <v>28</v>
      </c>
      <c r="B23" s="23"/>
      <c r="C23" s="24"/>
      <c r="D23" s="1">
        <f>D20</f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5.75" thickBot="1">
      <c r="A24" s="9"/>
      <c r="B24" s="9"/>
      <c r="C24" s="9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5.75" thickBot="1">
      <c r="A25" s="1" t="s">
        <v>29</v>
      </c>
      <c r="B25" s="19" t="s">
        <v>2</v>
      </c>
      <c r="C25" s="20"/>
      <c r="D25" s="2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5.75" thickBot="1">
      <c r="A26" s="1" t="s">
        <v>11</v>
      </c>
      <c r="B26" s="19" t="s">
        <v>30</v>
      </c>
      <c r="C26" s="20"/>
      <c r="D26" s="2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5.75" thickBot="1">
      <c r="A27" s="1" t="s">
        <v>8</v>
      </c>
      <c r="B27" s="19" t="s">
        <v>9</v>
      </c>
      <c r="C27" s="20"/>
      <c r="D27" s="2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5.75" thickBot="1">
      <c r="A28" s="10"/>
      <c r="B28" s="10"/>
      <c r="C28" s="10"/>
      <c r="D28" s="1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5.75" thickBot="1">
      <c r="A29" s="1" t="s">
        <v>6</v>
      </c>
      <c r="B29" s="19" t="str">
        <f>IF(D22&lt;=625,"NON",IF(D22&gt;625,"OUI"))</f>
        <v>NON</v>
      </c>
      <c r="C29" s="20"/>
      <c r="D29" s="2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5.75" thickBot="1">
      <c r="A30" s="1" t="s">
        <v>13</v>
      </c>
      <c r="B30" s="19" t="str">
        <f>IF(D22&lt;=1500,"NON",IF(D22&gt;1500,"OUI"))</f>
        <v>NON</v>
      </c>
      <c r="C30" s="20"/>
      <c r="D30" s="2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5.75" thickBot="1">
      <c r="A31" s="1" t="s">
        <v>7</v>
      </c>
      <c r="B31" s="19" t="str">
        <f>IF(D22&lt;=625,"NON",IF(D22&gt;625,"OUI"))</f>
        <v>NON</v>
      </c>
      <c r="C31" s="20"/>
      <c r="D31" s="2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5" ht="15">
      <c r="A45" s="2"/>
      <c r="B45" s="2"/>
      <c r="C45" s="2"/>
      <c r="D45" s="2"/>
      <c r="E45" s="2"/>
    </row>
    <row r="46" spans="1:5" ht="15">
      <c r="A46" s="2"/>
      <c r="B46" s="2"/>
      <c r="C46" s="2"/>
      <c r="D46" s="2"/>
      <c r="E46" s="2"/>
    </row>
    <row r="47" spans="1:5" ht="15">
      <c r="A47" s="2"/>
      <c r="B47" s="2"/>
      <c r="C47" s="2"/>
      <c r="D47" s="2"/>
      <c r="E47" s="2"/>
    </row>
    <row r="48" spans="1:5" ht="15">
      <c r="A48" s="2"/>
      <c r="B48" s="2"/>
      <c r="C48" s="2"/>
      <c r="D48" s="2"/>
      <c r="E48" s="2"/>
    </row>
    <row r="49" spans="1:5" ht="15">
      <c r="A49" s="2"/>
      <c r="B49" s="2"/>
      <c r="C49" s="2"/>
      <c r="D49" s="2"/>
      <c r="E49" s="2"/>
    </row>
    <row r="50" spans="1:5" ht="15">
      <c r="A50" s="2"/>
      <c r="B50" s="2"/>
      <c r="C50" s="2"/>
      <c r="D50" s="2"/>
      <c r="E50" s="2"/>
    </row>
    <row r="51" spans="1:5" ht="15">
      <c r="A51" s="2"/>
      <c r="B51" s="2"/>
      <c r="C51" s="2"/>
      <c r="D51" s="2"/>
      <c r="E51" s="2"/>
    </row>
    <row r="52" spans="1:5" ht="15">
      <c r="A52" s="2"/>
      <c r="B52" s="2"/>
      <c r="C52" s="2"/>
      <c r="D52" s="2"/>
      <c r="E52" s="2"/>
    </row>
    <row r="53" spans="1:5" ht="15">
      <c r="A53" s="2"/>
      <c r="B53" s="2"/>
      <c r="C53" s="2"/>
      <c r="D53" s="2"/>
      <c r="E53" s="2"/>
    </row>
    <row r="54" spans="1:5" ht="15">
      <c r="A54" s="2"/>
      <c r="B54" s="2"/>
      <c r="C54" s="2"/>
      <c r="D54" s="2"/>
      <c r="E54" s="2"/>
    </row>
    <row r="55" spans="1:5" ht="15">
      <c r="A55" s="2"/>
      <c r="B55" s="2"/>
      <c r="C55" s="2"/>
      <c r="D55" s="2"/>
      <c r="E55" s="2"/>
    </row>
    <row r="56" spans="1:5" ht="15">
      <c r="A56" s="2"/>
      <c r="B56" s="2"/>
      <c r="C56" s="2"/>
      <c r="D56" s="2"/>
      <c r="E56" s="2"/>
    </row>
    <row r="57" spans="1:5" ht="15">
      <c r="A57" s="2"/>
      <c r="B57" s="2"/>
      <c r="C57" s="2"/>
      <c r="D57" s="2"/>
      <c r="E57" s="2"/>
    </row>
    <row r="58" spans="1:5" ht="15">
      <c r="A58" s="2"/>
      <c r="B58" s="2"/>
      <c r="C58" s="2"/>
      <c r="D58" s="2"/>
      <c r="E58" s="2"/>
    </row>
    <row r="59" spans="1:5" ht="15">
      <c r="A59" s="2"/>
      <c r="B59" s="2"/>
      <c r="C59" s="2"/>
      <c r="D59" s="2"/>
      <c r="E59" s="2"/>
    </row>
    <row r="60" spans="1:5" ht="15">
      <c r="A60" s="2"/>
      <c r="B60" s="2"/>
      <c r="C60" s="2"/>
      <c r="D60" s="2"/>
      <c r="E60" s="2"/>
    </row>
    <row r="61" spans="1:5" ht="15">
      <c r="A61" s="2"/>
      <c r="B61" s="2"/>
      <c r="C61" s="2"/>
      <c r="D61" s="2"/>
      <c r="E61" s="2"/>
    </row>
    <row r="62" spans="1:5" ht="15">
      <c r="A62" s="2"/>
      <c r="B62" s="2"/>
      <c r="C62" s="2"/>
      <c r="D62" s="2"/>
      <c r="E62" s="2"/>
    </row>
    <row r="63" spans="1:5" ht="15">
      <c r="A63" s="2"/>
      <c r="B63" s="2"/>
      <c r="C63" s="2"/>
      <c r="D63" s="2"/>
      <c r="E63" s="2"/>
    </row>
    <row r="64" spans="1:5" ht="15">
      <c r="A64" s="2"/>
      <c r="B64" s="2"/>
      <c r="C64" s="2"/>
      <c r="D64" s="2"/>
      <c r="E64" s="2"/>
    </row>
    <row r="65" spans="1:5" ht="15">
      <c r="A65" s="2"/>
      <c r="B65" s="2"/>
      <c r="C65" s="2"/>
      <c r="D65" s="2"/>
      <c r="E65" s="2"/>
    </row>
    <row r="66" spans="1:5" ht="15">
      <c r="A66" s="2"/>
      <c r="B66" s="2"/>
      <c r="C66" s="2"/>
      <c r="D66" s="2"/>
      <c r="E66" s="2"/>
    </row>
    <row r="67" spans="1:5" ht="15">
      <c r="A67" s="2"/>
      <c r="B67" s="2"/>
      <c r="C67" s="2"/>
      <c r="D67" s="2"/>
      <c r="E67" s="2"/>
    </row>
    <row r="68" spans="1:5" ht="15">
      <c r="A68" s="2"/>
      <c r="B68" s="2"/>
      <c r="C68" s="2"/>
      <c r="D68" s="2"/>
      <c r="E68" s="2"/>
    </row>
    <row r="69" spans="1:5" ht="15">
      <c r="A69" s="2"/>
      <c r="B69" s="2"/>
      <c r="C69" s="2"/>
      <c r="D69" s="2"/>
      <c r="E69" s="2"/>
    </row>
    <row r="70" spans="1:5" ht="15">
      <c r="A70" s="2"/>
      <c r="B70" s="2"/>
      <c r="C70" s="2"/>
      <c r="D70" s="2"/>
      <c r="E70" s="2"/>
    </row>
    <row r="71" spans="1:5" ht="15">
      <c r="A71" s="2"/>
      <c r="B71" s="2"/>
      <c r="C71" s="2"/>
      <c r="D71" s="2"/>
      <c r="E71" s="2"/>
    </row>
    <row r="72" spans="1:5" ht="15">
      <c r="A72" s="2"/>
      <c r="B72" s="2"/>
      <c r="C72" s="2"/>
      <c r="D72" s="2"/>
      <c r="E72" s="2"/>
    </row>
    <row r="73" spans="1:5" ht="15">
      <c r="A73" s="2"/>
      <c r="B73" s="2"/>
      <c r="C73" s="2"/>
      <c r="D73" s="2"/>
      <c r="E73" s="2"/>
    </row>
    <row r="74" spans="1:5" ht="15">
      <c r="A74" s="2"/>
      <c r="B74" s="2"/>
      <c r="C74" s="2"/>
      <c r="D74" s="2"/>
      <c r="E74" s="2"/>
    </row>
    <row r="75" spans="1:5" ht="15">
      <c r="A75" s="2"/>
      <c r="B75" s="2"/>
      <c r="C75" s="2"/>
      <c r="D75" s="2"/>
      <c r="E75" s="2"/>
    </row>
    <row r="76" spans="1:5" ht="15">
      <c r="A76" s="2"/>
      <c r="B76" s="2"/>
      <c r="C76" s="2"/>
      <c r="D76" s="2"/>
      <c r="E76" s="2"/>
    </row>
    <row r="77" spans="1:5" ht="15">
      <c r="A77" s="2"/>
      <c r="B77" s="2"/>
      <c r="C77" s="2"/>
      <c r="D77" s="2"/>
      <c r="E77" s="2"/>
    </row>
    <row r="78" spans="1:5" ht="15">
      <c r="A78" s="2"/>
      <c r="B78" s="2"/>
      <c r="C78" s="2"/>
      <c r="D78" s="2"/>
      <c r="E78" s="2"/>
    </row>
    <row r="79" spans="1:5" ht="15">
      <c r="A79" s="2"/>
      <c r="B79" s="2"/>
      <c r="C79" s="2"/>
      <c r="D79" s="2"/>
      <c r="E79" s="2"/>
    </row>
    <row r="80" spans="1:5" ht="15">
      <c r="A80" s="2"/>
      <c r="B80" s="2"/>
      <c r="C80" s="2"/>
      <c r="D80" s="2"/>
      <c r="E80" s="2"/>
    </row>
    <row r="81" spans="1:5" ht="15">
      <c r="A81" s="2"/>
      <c r="B81" s="2"/>
      <c r="C81" s="2"/>
      <c r="D81" s="2"/>
      <c r="E81" s="2"/>
    </row>
    <row r="82" spans="1:5" ht="15">
      <c r="A82" s="2"/>
      <c r="B82" s="2"/>
      <c r="C82" s="2"/>
      <c r="D82" s="2"/>
      <c r="E82" s="2"/>
    </row>
    <row r="83" spans="1:5" ht="15">
      <c r="A83" s="2"/>
      <c r="B83" s="2"/>
      <c r="C83" s="2"/>
      <c r="D83" s="2"/>
      <c r="E83" s="2"/>
    </row>
    <row r="84" spans="1:5" ht="15">
      <c r="A84" s="2"/>
      <c r="B84" s="2"/>
      <c r="C84" s="2"/>
      <c r="D84" s="2"/>
      <c r="E84" s="2"/>
    </row>
    <row r="85" spans="1:5" ht="15">
      <c r="A85" s="2"/>
      <c r="B85" s="2"/>
      <c r="C85" s="2"/>
      <c r="D85" s="2"/>
      <c r="E85" s="2"/>
    </row>
    <row r="86" spans="1:5" ht="15">
      <c r="A86" s="2"/>
      <c r="B86" s="2"/>
      <c r="C86" s="2"/>
      <c r="D86" s="2"/>
      <c r="E86" s="2"/>
    </row>
    <row r="87" spans="1:5" ht="15">
      <c r="A87" s="2"/>
      <c r="B87" s="2"/>
      <c r="C87" s="2"/>
      <c r="D87" s="2"/>
      <c r="E87" s="2"/>
    </row>
    <row r="88" spans="1:5" ht="15">
      <c r="A88" s="2"/>
      <c r="B88" s="2"/>
      <c r="C88" s="2"/>
      <c r="D88" s="2"/>
      <c r="E88" s="2"/>
    </row>
    <row r="89" spans="1:5" ht="15">
      <c r="A89" s="2"/>
      <c r="B89" s="2"/>
      <c r="C89" s="2"/>
      <c r="D89" s="2"/>
      <c r="E89" s="2"/>
    </row>
    <row r="90" spans="1:5" ht="15">
      <c r="A90" s="2"/>
      <c r="B90" s="2"/>
      <c r="C90" s="2"/>
      <c r="D90" s="2"/>
      <c r="E90" s="2"/>
    </row>
    <row r="91" spans="1:5" ht="15">
      <c r="A91" s="2"/>
      <c r="B91" s="2"/>
      <c r="C91" s="2"/>
      <c r="D91" s="2"/>
      <c r="E91" s="2"/>
    </row>
    <row r="92" spans="1:5" ht="15">
      <c r="A92" s="2"/>
      <c r="B92" s="2"/>
      <c r="C92" s="2"/>
      <c r="D92" s="2"/>
      <c r="E92" s="2"/>
    </row>
    <row r="93" spans="1:5" ht="15">
      <c r="A93" s="2"/>
      <c r="B93" s="2"/>
      <c r="C93" s="2"/>
      <c r="D93" s="2"/>
      <c r="E93" s="2"/>
    </row>
    <row r="94" spans="1:5" ht="15">
      <c r="A94" s="2"/>
      <c r="B94" s="2"/>
      <c r="C94" s="2"/>
      <c r="D94" s="2"/>
      <c r="E94" s="2"/>
    </row>
    <row r="95" spans="1:5" ht="15">
      <c r="A95" s="2"/>
      <c r="B95" s="2"/>
      <c r="C95" s="2"/>
      <c r="D95" s="2"/>
      <c r="E95" s="2"/>
    </row>
    <row r="96" spans="1:5" ht="15">
      <c r="A96" s="2"/>
      <c r="B96" s="2"/>
      <c r="C96" s="2"/>
      <c r="D96" s="2"/>
      <c r="E96" s="2"/>
    </row>
    <row r="97" spans="1:5" ht="15">
      <c r="A97" s="2"/>
      <c r="B97" s="2"/>
      <c r="C97" s="2"/>
      <c r="D97" s="2"/>
      <c r="E97" s="2"/>
    </row>
    <row r="98" spans="1:5" ht="15">
      <c r="A98" s="2"/>
      <c r="B98" s="2"/>
      <c r="C98" s="2"/>
      <c r="D98" s="2"/>
      <c r="E98" s="2"/>
    </row>
    <row r="99" spans="1:5" ht="15">
      <c r="A99" s="2"/>
      <c r="B99" s="2"/>
      <c r="C99" s="2"/>
      <c r="D99" s="2"/>
      <c r="E99" s="2"/>
    </row>
    <row r="100" spans="1:5" ht="15">
      <c r="A100" s="2"/>
      <c r="B100" s="2"/>
      <c r="C100" s="2"/>
      <c r="D100" s="2"/>
      <c r="E100" s="2"/>
    </row>
    <row r="101" spans="1:5" ht="15">
      <c r="A101" s="2"/>
      <c r="B101" s="2"/>
      <c r="C101" s="2"/>
      <c r="D101" s="2"/>
      <c r="E101" s="2"/>
    </row>
    <row r="102" spans="1:5" ht="15">
      <c r="A102" s="2"/>
      <c r="B102" s="2"/>
      <c r="C102" s="2"/>
      <c r="D102" s="2"/>
      <c r="E102" s="2"/>
    </row>
    <row r="103" spans="1:5" ht="15">
      <c r="A103" s="2"/>
      <c r="B103" s="2"/>
      <c r="C103" s="2"/>
      <c r="D103" s="2"/>
      <c r="E103" s="2"/>
    </row>
    <row r="104" spans="1:5" ht="15">
      <c r="A104" s="2"/>
      <c r="B104" s="2"/>
      <c r="C104" s="2"/>
      <c r="D104" s="2"/>
      <c r="E104" s="2"/>
    </row>
    <row r="105" spans="1:5" ht="15">
      <c r="A105" s="2"/>
      <c r="B105" s="2"/>
      <c r="C105" s="2"/>
      <c r="D105" s="2"/>
      <c r="E105" s="2"/>
    </row>
    <row r="106" spans="1:5" ht="15">
      <c r="A106" s="2"/>
      <c r="B106" s="2"/>
      <c r="C106" s="2"/>
      <c r="D106" s="2"/>
      <c r="E106" s="2"/>
    </row>
    <row r="107" spans="1:5" ht="15">
      <c r="A107" s="2"/>
      <c r="B107" s="2"/>
      <c r="C107" s="2"/>
      <c r="D107" s="2"/>
      <c r="E107" s="2"/>
    </row>
    <row r="108" spans="1:5" ht="15">
      <c r="A108" s="2"/>
      <c r="B108" s="2"/>
      <c r="C108" s="2"/>
      <c r="D108" s="2"/>
      <c r="E108" s="2"/>
    </row>
    <row r="109" spans="1:5" ht="15">
      <c r="A109" s="2"/>
      <c r="B109" s="2"/>
      <c r="C109" s="2"/>
      <c r="D109" s="2"/>
      <c r="E109" s="2"/>
    </row>
    <row r="110" spans="1:5" ht="15">
      <c r="A110" s="2"/>
      <c r="B110" s="2"/>
      <c r="C110" s="2"/>
      <c r="D110" s="2"/>
      <c r="E110" s="2"/>
    </row>
    <row r="111" spans="1:5" ht="15">
      <c r="A111" s="2"/>
      <c r="B111" s="2"/>
      <c r="C111" s="2"/>
      <c r="D111" s="2"/>
      <c r="E111" s="2"/>
    </row>
    <row r="112" spans="1:5" ht="15">
      <c r="A112" s="2"/>
      <c r="B112" s="2"/>
      <c r="C112" s="2"/>
      <c r="D112" s="2"/>
      <c r="E112" s="2"/>
    </row>
    <row r="113" spans="1:5" ht="15">
      <c r="A113" s="2"/>
      <c r="B113" s="2"/>
      <c r="C113" s="2"/>
      <c r="D113" s="2"/>
      <c r="E113" s="2"/>
    </row>
    <row r="114" spans="1:5" ht="15">
      <c r="A114" s="2"/>
      <c r="B114" s="2"/>
      <c r="C114" s="2"/>
      <c r="D114" s="2"/>
      <c r="E114" s="2"/>
    </row>
    <row r="115" spans="1:5" ht="15">
      <c r="A115" s="2"/>
      <c r="B115" s="2"/>
      <c r="C115" s="2"/>
      <c r="D115" s="2"/>
      <c r="E115" s="2"/>
    </row>
    <row r="116" spans="1:5" ht="15">
      <c r="A116" s="2"/>
      <c r="B116" s="2"/>
      <c r="C116" s="2"/>
      <c r="D116" s="2"/>
      <c r="E116" s="2"/>
    </row>
    <row r="117" spans="1:5" ht="15">
      <c r="A117" s="2"/>
      <c r="B117" s="2"/>
      <c r="C117" s="2"/>
      <c r="D117" s="2"/>
      <c r="E117" s="2"/>
    </row>
    <row r="118" spans="1:5" ht="15">
      <c r="A118" s="2"/>
      <c r="B118" s="2"/>
      <c r="C118" s="2"/>
      <c r="D118" s="2"/>
      <c r="E118" s="2"/>
    </row>
    <row r="119" spans="1:5" ht="15">
      <c r="A119" s="2"/>
      <c r="B119" s="2"/>
      <c r="C119" s="2"/>
      <c r="D119" s="2"/>
      <c r="E119" s="2"/>
    </row>
    <row r="120" spans="1:5" ht="15">
      <c r="A120" s="2"/>
      <c r="B120" s="2"/>
      <c r="C120" s="2"/>
      <c r="D120" s="2"/>
      <c r="E120" s="2"/>
    </row>
    <row r="121" spans="1:5" ht="15">
      <c r="A121" s="2"/>
      <c r="B121" s="2"/>
      <c r="C121" s="2"/>
      <c r="D121" s="2"/>
      <c r="E121" s="2"/>
    </row>
    <row r="122" spans="1:5" ht="15">
      <c r="A122" s="2"/>
      <c r="B122" s="2"/>
      <c r="C122" s="2"/>
      <c r="D122" s="2"/>
      <c r="E122" s="2"/>
    </row>
    <row r="123" spans="1:5" ht="15">
      <c r="A123" s="2"/>
      <c r="B123" s="2"/>
      <c r="C123" s="2"/>
      <c r="D123" s="2"/>
      <c r="E123" s="2"/>
    </row>
    <row r="124" spans="1:5" ht="15">
      <c r="A124" s="2"/>
      <c r="B124" s="2"/>
      <c r="C124" s="2"/>
      <c r="D124" s="2"/>
      <c r="E124" s="2"/>
    </row>
  </sheetData>
  <sheetProtection algorithmName="SHA-512" hashValue="/xLn//a5UrZWUH/MS76zBreZnbKnaLmiO4spO9IOKavuB59QfqqUnIJM1s9rI164YPkbh8pSAH11TOMu2MKpSQ==" saltValue="9hxU9yhJ4PfF3pAemt5GQA==" spinCount="100000" sheet="1" selectLockedCells="1"/>
  <mergeCells count="12">
    <mergeCell ref="F2:H2"/>
    <mergeCell ref="B1:D1"/>
    <mergeCell ref="B30:D30"/>
    <mergeCell ref="B31:D31"/>
    <mergeCell ref="A22:C22"/>
    <mergeCell ref="A23:C23"/>
    <mergeCell ref="A2:D2"/>
    <mergeCell ref="B25:D25"/>
    <mergeCell ref="B26:D26"/>
    <mergeCell ref="B27:D27"/>
    <mergeCell ref="B29:D29"/>
    <mergeCell ref="B3:D3"/>
  </mergeCells>
  <conditionalFormatting sqref="D23">
    <cfRule type="expression" priority="16" dxfId="1">
      <formula>D23&gt;625</formula>
    </cfRule>
    <cfRule type="expression" priority="17" dxfId="0">
      <formula>D23&gt;0</formula>
    </cfRule>
  </conditionalFormatting>
  <conditionalFormatting sqref="B29:D29">
    <cfRule type="expression" priority="7" dxfId="1">
      <formula>D22&gt;3000</formula>
    </cfRule>
    <cfRule type="expression" priority="13" dxfId="0">
      <formula>D22&gt;625</formula>
    </cfRule>
  </conditionalFormatting>
  <conditionalFormatting sqref="B30:D30">
    <cfRule type="expression" priority="6" dxfId="1">
      <formula>D22&gt;3000</formula>
    </cfRule>
    <cfRule type="expression" priority="12" dxfId="0">
      <formula>D22&gt;2125</formula>
    </cfRule>
  </conditionalFormatting>
  <conditionalFormatting sqref="B31:D31">
    <cfRule type="expression" priority="5" dxfId="1">
      <formula>D22&gt;3000</formula>
    </cfRule>
    <cfRule type="expression" priority="11" dxfId="0">
      <formula>D22&gt;625</formula>
    </cfRule>
  </conditionalFormatting>
  <conditionalFormatting sqref="D22">
    <cfRule type="expression" priority="4" dxfId="1">
      <formula>D22&gt;3000</formula>
    </cfRule>
    <cfRule type="expression" priority="10" dxfId="0">
      <formula>D22&gt;0</formula>
    </cfRule>
  </conditionalFormatting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OSSOKINE</dc:creator>
  <cp:keywords/>
  <dc:description/>
  <cp:lastModifiedBy>MARKETING</cp:lastModifiedBy>
  <cp:lastPrinted>2017-02-22T15:52:51Z</cp:lastPrinted>
  <dcterms:created xsi:type="dcterms:W3CDTF">2017-02-22T14:03:24Z</dcterms:created>
  <dcterms:modified xsi:type="dcterms:W3CDTF">2020-10-29T07:54:10Z</dcterms:modified>
  <cp:category/>
  <cp:version/>
  <cp:contentType/>
  <cp:contentStatus/>
</cp:coreProperties>
</file>